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71EBF21A-D1E5-4A68-84F0-DCEB6DF23F1C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28" i="1"/>
  <c r="H28" i="1" s="1"/>
  <c r="D39" i="1"/>
  <c r="E25" i="1"/>
  <c r="H25" i="1" s="1"/>
  <c r="G39" i="1"/>
  <c r="F39" i="1"/>
  <c r="E12" i="1"/>
  <c r="H12" i="1" s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<sst xmlns="http://schemas.openxmlformats.org/spreadsheetml/2006/main" count="48" uniqueCount="48">
  <si>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</si>
  <si>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</si>
  <si>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</si>
  <si>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</si>
  <si>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</si>
  <si>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</si>
  <si>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</si>
  <si>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</si>
  <si>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</si>
  <si>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</si>
  <si>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</si>
  <si>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</si>
  <si>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</si>
  <si>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</si>
  <si>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</si>
  <si>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</si>
  <si>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</si>
  <si>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</si>
  <si>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</si>
  <si>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</si>
  <si>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</si>
  <si>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</si>
  <si>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</si>
  <si>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</si>
  <si>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</si>
  <si>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</si>
  <si>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</si>
  <si>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</si>
  <si>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</si>
  <si>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</si>
  <si>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</si>
  <si>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</si>
  <si>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</si>
  <si>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</si>
  <si>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</si>
  <si>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</si>
  <si>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</si>
  <si>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</si>
  <si>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</si>
  <si>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</si>
  <si>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</si>
  <si>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</si>
  <si>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PRAXEDIS G. GUERRERO</t>
  </si>
  <si>
    <t>Del 01  de enero al 31 de diciembre 2022</t>
  </si>
  <si>
    <t xml:space="preserve">                                  C. GREGORIO VALENZUELA GUERRERO</t>
  </si>
  <si>
    <t>ING. VERÓNICA ACOSTA TREJO</t>
  </si>
  <si>
    <t xml:space="preserve">                                                 DIRECTOR EJECUTIVO</t>
  </si>
  <si>
    <t xml:space="preserve">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</si>
</sst>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22" zoomScale="90" zoomScaleNormal="90" workbookViewId="0">
      <selection activeCell="M11" sqref="M11"/>
    </sheetView>
  </sheetViews>
  <sheetFormatPr baseColWidth="10" defaultColWidth="11.42578125" defaultRowHeight="15" customHeight="1" x14ac:dyDescent="0.2"/>
  <cols>
    <col min="1" max="1" width="2.7109375" style="1" customWidth="1"/>
    <col min="2" max="2" width="47.42578125" style="1" customWidth="1"/>
    <col min="3" max="3" width="11.42578125" style="1"/>
    <col min="4" max="4" width="14" style="1" customWidth="1"/>
    <col min="5" max="8" width="11.42578125" style="1"/>
    <col min="9" max="9" width="2.7109375" style="1" customWidth="1"/>
    <col min="10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2732741.4</v>
      </c>
      <c r="D12" s="16">
        <f>SUM(D13:D20)</f>
        <v>0</v>
      </c>
      <c r="E12" s="15">
        <f t="shared" si="0"/>
        <v>2732741.4</v>
      </c>
      <c r="F12" s="16">
        <f>SUM(F13:F20)</f>
        <v>3489546.52</v>
      </c>
      <c r="G12" s="15">
        <f>SUM(G13:G20)</f>
        <v>3489546.52</v>
      </c>
      <c r="H12" s="14">
        <f t="shared" si="1"/>
        <v>-756805.12000000011</v>
      </c>
    </row>
    <row r="13" spans="2:8" ht="15" customHeight="1" x14ac:dyDescent="0.2">
      <c r="B13" s="6" t="s">
        <v>16</v>
      </c>
      <c r="C13" s="17">
        <v>2732741.4</v>
      </c>
      <c r="D13" s="18">
        <v>0</v>
      </c>
      <c r="E13" s="19">
        <f t="shared" si="0"/>
        <v>2732741.4</v>
      </c>
      <c r="F13" s="18">
        <v>3489546.52</v>
      </c>
      <c r="G13" s="17">
        <v>3489546.52</v>
      </c>
      <c r="H13" s="20">
        <f t="shared" si="1"/>
        <v>-756805.12000000011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2732741.4</v>
      </c>
      <c r="D39" s="25">
        <f>SUM(D37,D36,D35,D33,D28,D25,D9,D12,D21)</f>
        <v>0</v>
      </c>
      <c r="E39" s="24">
        <f t="shared" si="0"/>
        <v>2732741.4</v>
      </c>
      <c r="F39" s="25">
        <f>SUM(F37,F36,F35,F33,F28,F25,F21,F12,F9)</f>
        <v>3489546.52</v>
      </c>
      <c r="G39" s="24">
        <f>SUM(G37,G36,G35,G33,G28,G25,G21,G12,G9)</f>
        <v>3489546.52</v>
      </c>
      <c r="H39" s="26">
        <f t="shared" si="1"/>
        <v>-756805.12000000011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27" t="s">
        <v>44</v>
      </c>
      <c r="F44" s="27" t="s">
        <v>45</v>
      </c>
    </row>
    <row r="45" spans="2:8" s="27" customFormat="1" ht="15" customHeight="1" x14ac:dyDescent="0.2">
      <c r="B45" s="27" t="s">
        <v>46</v>
      </c>
      <c r="F45" s="27" t="s">
        <v>47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2023-02-03T16:46:58Z</cp:lastPrinted>
  <dcterms:created xsi:type="dcterms:W3CDTF">2019-12-16T16:57:10Z</dcterms:created>
  <dcterms:modified xsi:type="dcterms:W3CDTF">2023-02-03T16:47:06Z</dcterms:modified>
</cp:coreProperties>
</file>